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9" i="1"/>
  <c r="C25" i="1"/>
</calcChain>
</file>

<file path=xl/sharedStrings.xml><?xml version="1.0" encoding="utf-8"?>
<sst xmlns="http://schemas.openxmlformats.org/spreadsheetml/2006/main" count="40" uniqueCount="39">
  <si>
    <t>в т.ч переходящий остаток под отчет</t>
  </si>
  <si>
    <t>4.2</t>
  </si>
  <si>
    <t>в т.ч.на р/с</t>
  </si>
  <si>
    <t>4.1</t>
  </si>
  <si>
    <t>Остаток средств на 01.06.2022</t>
  </si>
  <si>
    <t>4</t>
  </si>
  <si>
    <t>Вымпелком</t>
  </si>
  <si>
    <t>ПАО Сбербанк России</t>
  </si>
  <si>
    <t>Расходы на услуги банка и связи</t>
  </si>
  <si>
    <t xml:space="preserve">Расходы фонда. </t>
  </si>
  <si>
    <t>3.2</t>
  </si>
  <si>
    <t>ИП Мухачев</t>
  </si>
  <si>
    <t>Медали для лицеистов</t>
  </si>
  <si>
    <t>ИП Ворожейкин</t>
  </si>
  <si>
    <t xml:space="preserve">Диагностика и ремонт принтера , оперативная память </t>
  </si>
  <si>
    <t>ООО Айлан</t>
  </si>
  <si>
    <t>Заправка картриджей</t>
  </si>
  <si>
    <t>ООО Кристалия</t>
  </si>
  <si>
    <t>Питьевая вода для лицеистов</t>
  </si>
  <si>
    <t>Все инструменты РУ</t>
  </si>
  <si>
    <t>покупка Газонокосилки</t>
  </si>
  <si>
    <t>Канцтовары</t>
  </si>
  <si>
    <t>3.1</t>
  </si>
  <si>
    <t>Атол, Березка</t>
  </si>
  <si>
    <t>Приобретение материалов для учебных целей</t>
  </si>
  <si>
    <t>Все инструменты.ру</t>
  </si>
  <si>
    <t>хозтовары (реле контроля)</t>
  </si>
  <si>
    <t>ИП Сухорукова,ИП Иванова, ИП Вафина</t>
  </si>
  <si>
    <t>проведение  мероприятия "Последний звонок"(оформление зала, ремонт фортепиано</t>
  </si>
  <si>
    <t>Расходы на содержание лицея-интерната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</si>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</sst>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 applyAlignment="1"/>
    <xf numFmtId="2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28" sqref="A28:XFD33"/>
    </sheetView>
  </sheetViews>
  <sheetFormatPr defaultRowHeight="15.75" x14ac:dyDescent="0.25"/>
  <cols>
    <col min="1" max="1" width="9.140625" style="4"/>
    <col min="2" max="2" width="47.42578125" style="4" customWidth="1"/>
    <col min="3" max="3" width="28.7109375" style="4" customWidth="1"/>
    <col min="4" max="4" width="37.85546875" style="4" customWidth="1"/>
    <col min="5" max="16384" width="9.140625" style="4"/>
  </cols>
  <sheetData>
    <row r="1" spans="1:4" x14ac:dyDescent="0.25">
      <c r="B1" s="5"/>
      <c r="C1" s="5"/>
      <c r="D1" s="5"/>
    </row>
    <row r="2" spans="1:4" x14ac:dyDescent="0.25">
      <c r="B2" s="5"/>
      <c r="C2" s="5"/>
      <c r="D2" s="5"/>
    </row>
    <row r="3" spans="1:4" x14ac:dyDescent="0.25">
      <c r="A3" s="22">
        <v>1</v>
      </c>
      <c r="B3" s="6" t="s">
        <v>38</v>
      </c>
      <c r="C3" s="7">
        <f>C5+C4</f>
        <v>232594.99</v>
      </c>
      <c r="D3" s="5"/>
    </row>
    <row r="4" spans="1:4" x14ac:dyDescent="0.25">
      <c r="A4" s="23"/>
      <c r="B4" s="6" t="s">
        <v>37</v>
      </c>
      <c r="C4" s="8">
        <v>220539.49</v>
      </c>
      <c r="D4" s="5"/>
    </row>
    <row r="5" spans="1:4" x14ac:dyDescent="0.25">
      <c r="A5" s="24"/>
      <c r="B5" s="6" t="s">
        <v>36</v>
      </c>
      <c r="C5" s="7">
        <v>12055.5</v>
      </c>
      <c r="D5" s="5"/>
    </row>
    <row r="6" spans="1:4" x14ac:dyDescent="0.25">
      <c r="A6" s="22">
        <v>2</v>
      </c>
      <c r="B6" s="6" t="s">
        <v>35</v>
      </c>
      <c r="C6" s="7">
        <v>45001</v>
      </c>
      <c r="D6" s="5"/>
    </row>
    <row r="7" spans="1:4" x14ac:dyDescent="0.25">
      <c r="A7" s="23"/>
      <c r="B7" s="6" t="s">
        <v>34</v>
      </c>
      <c r="C7" s="7">
        <v>45001</v>
      </c>
      <c r="D7" s="5"/>
    </row>
    <row r="8" spans="1:4" x14ac:dyDescent="0.25">
      <c r="A8" s="24"/>
      <c r="B8" s="6"/>
      <c r="C8" s="7"/>
      <c r="D8" s="5"/>
    </row>
    <row r="9" spans="1:4" x14ac:dyDescent="0.25">
      <c r="A9" s="9">
        <v>3</v>
      </c>
      <c r="B9" s="6" t="s">
        <v>33</v>
      </c>
      <c r="C9" s="7">
        <f>C13+C14+C15+C16+C17+C18+C19+C20+C21+C23+C24</f>
        <v>96882.6</v>
      </c>
      <c r="D9" s="10"/>
    </row>
    <row r="10" spans="1:4" ht="15.75" customHeight="1" x14ac:dyDescent="0.25">
      <c r="A10" s="22"/>
      <c r="B10" s="18" t="s">
        <v>32</v>
      </c>
      <c r="C10" s="19" t="s">
        <v>31</v>
      </c>
      <c r="D10" s="21" t="s">
        <v>30</v>
      </c>
    </row>
    <row r="11" spans="1:4" x14ac:dyDescent="0.25">
      <c r="A11" s="24"/>
      <c r="B11" s="18"/>
      <c r="C11" s="20"/>
      <c r="D11" s="21"/>
    </row>
    <row r="12" spans="1:4" x14ac:dyDescent="0.25">
      <c r="A12" s="11" t="s">
        <v>22</v>
      </c>
      <c r="B12" s="4" t="s">
        <v>29</v>
      </c>
      <c r="C12" s="6"/>
    </row>
    <row r="13" spans="1:4" ht="47.25" x14ac:dyDescent="0.25">
      <c r="A13" s="11"/>
      <c r="B13" s="12" t="s">
        <v>28</v>
      </c>
      <c r="C13" s="6">
        <v>12560</v>
      </c>
      <c r="D13" s="12" t="s">
        <v>27</v>
      </c>
    </row>
    <row r="14" spans="1:4" x14ac:dyDescent="0.25">
      <c r="A14" s="11"/>
      <c r="B14" s="13" t="s">
        <v>26</v>
      </c>
      <c r="C14" s="6">
        <v>1640</v>
      </c>
      <c r="D14" s="13" t="s">
        <v>25</v>
      </c>
    </row>
    <row r="15" spans="1:4" x14ac:dyDescent="0.25">
      <c r="A15" s="11"/>
      <c r="B15" s="13" t="s">
        <v>24</v>
      </c>
      <c r="C15" s="14">
        <v>999</v>
      </c>
      <c r="D15" s="13" t="s">
        <v>23</v>
      </c>
    </row>
    <row r="16" spans="1:4" hidden="1" x14ac:dyDescent="0.25">
      <c r="A16" s="11" t="s">
        <v>22</v>
      </c>
      <c r="B16" s="12" t="s">
        <v>21</v>
      </c>
      <c r="C16" s="14"/>
      <c r="D16" s="13"/>
    </row>
    <row r="17" spans="1:4" x14ac:dyDescent="0.25">
      <c r="A17" s="11"/>
      <c r="B17" s="12" t="s">
        <v>20</v>
      </c>
      <c r="C17" s="14">
        <v>30590</v>
      </c>
      <c r="D17" s="12" t="s">
        <v>19</v>
      </c>
    </row>
    <row r="18" spans="1:4" x14ac:dyDescent="0.25">
      <c r="A18" s="11"/>
      <c r="B18" s="12" t="s">
        <v>18</v>
      </c>
      <c r="C18" s="14">
        <v>36370</v>
      </c>
      <c r="D18" s="12" t="s">
        <v>17</v>
      </c>
    </row>
    <row r="19" spans="1:4" hidden="1" x14ac:dyDescent="0.25">
      <c r="A19" s="11"/>
      <c r="B19" s="1" t="s">
        <v>16</v>
      </c>
      <c r="C19" s="7"/>
      <c r="D19" s="13" t="s">
        <v>15</v>
      </c>
    </row>
    <row r="20" spans="1:4" ht="31.5" x14ac:dyDescent="0.25">
      <c r="A20" s="11"/>
      <c r="B20" s="1" t="s">
        <v>14</v>
      </c>
      <c r="C20" s="2">
        <v>9580</v>
      </c>
      <c r="D20" s="15" t="s">
        <v>13</v>
      </c>
    </row>
    <row r="21" spans="1:4" x14ac:dyDescent="0.25">
      <c r="A21" s="11"/>
      <c r="B21" s="1" t="s">
        <v>12</v>
      </c>
      <c r="C21" s="2">
        <v>3700</v>
      </c>
      <c r="D21" s="12" t="s">
        <v>11</v>
      </c>
    </row>
    <row r="22" spans="1:4" x14ac:dyDescent="0.25">
      <c r="A22" s="11" t="s">
        <v>10</v>
      </c>
      <c r="B22" s="1" t="s">
        <v>9</v>
      </c>
      <c r="C22" s="2"/>
      <c r="D22" s="12"/>
    </row>
    <row r="23" spans="1:4" x14ac:dyDescent="0.25">
      <c r="B23" s="1" t="s">
        <v>8</v>
      </c>
      <c r="C23" s="2">
        <v>1140</v>
      </c>
      <c r="D23" s="13" t="s">
        <v>7</v>
      </c>
    </row>
    <row r="24" spans="1:4" x14ac:dyDescent="0.25">
      <c r="A24" s="11"/>
      <c r="B24" s="1"/>
      <c r="C24" s="2">
        <v>303.60000000000002</v>
      </c>
      <c r="D24" s="13" t="s">
        <v>6</v>
      </c>
    </row>
    <row r="25" spans="1:4" x14ac:dyDescent="0.25">
      <c r="A25" s="11" t="s">
        <v>5</v>
      </c>
      <c r="B25" s="3" t="s">
        <v>4</v>
      </c>
      <c r="C25" s="7">
        <f>C3+C6-C9</f>
        <v>180713.38999999998</v>
      </c>
      <c r="D25" s="16"/>
    </row>
    <row r="26" spans="1:4" x14ac:dyDescent="0.25">
      <c r="A26" s="11" t="s">
        <v>3</v>
      </c>
      <c r="B26" s="3" t="s">
        <v>2</v>
      </c>
      <c r="C26" s="8">
        <v>173856.89</v>
      </c>
      <c r="D26" s="7"/>
    </row>
    <row r="27" spans="1:4" x14ac:dyDescent="0.25">
      <c r="A27" s="11" t="s">
        <v>1</v>
      </c>
      <c r="B27" s="3" t="s">
        <v>0</v>
      </c>
      <c r="C27" s="7">
        <v>6856.5</v>
      </c>
      <c r="D27" s="7"/>
    </row>
    <row r="28" spans="1:4" x14ac:dyDescent="0.25">
      <c r="A28" s="17"/>
    </row>
    <row r="29" spans="1:4" x14ac:dyDescent="0.25">
      <c r="A29" s="17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2023-03-17T12:35:31Z</cp:lastPrinted>
  <dcterms:created xsi:type="dcterms:W3CDTF">2023-03-14T13:00:20Z</dcterms:created>
  <dcterms:modified xsi:type="dcterms:W3CDTF">2023-03-17T12:35:34Z</dcterms:modified>
</cp:coreProperties>
</file>